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meryvilorio/Desktop/Escritorio - MacBook Air de Rosmery/proyecto dental/"/>
    </mc:Choice>
  </mc:AlternateContent>
  <xr:revisionPtr revIDLastSave="0" documentId="13_ncr:1_{C1D10BE5-818B-3E4B-B2C9-9FCA7F5A3E0C}" xr6:coauthVersionLast="47" xr6:coauthVersionMax="47" xr10:uidLastSave="{00000000-0000-0000-0000-000000000000}"/>
  <bookViews>
    <workbookView xWindow="0" yWindow="500" windowWidth="28800" windowHeight="16140" xr2:uid="{E1D4071A-4761-8242-B6DD-012DC2F40530}"/>
  </bookViews>
  <sheets>
    <sheet name="INSTRUMENTS AND MATERIALS" sheetId="1" r:id="rId1"/>
    <sheet name="HELPER EX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6" i="1"/>
  <c r="D33" i="1" l="1"/>
  <c r="D46" i="1"/>
  <c r="D45" i="1"/>
  <c r="D44" i="1"/>
  <c r="D43" i="1"/>
  <c r="D42" i="1"/>
  <c r="D41" i="1"/>
  <c r="D40" i="1"/>
  <c r="D38" i="1"/>
  <c r="D37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47" i="1" l="1"/>
</calcChain>
</file>

<file path=xl/sharedStrings.xml><?xml version="1.0" encoding="utf-8"?>
<sst xmlns="http://schemas.openxmlformats.org/spreadsheetml/2006/main" count="61" uniqueCount="60">
  <si>
    <t>DESCRIPTION</t>
  </si>
  <si>
    <t>UNITS</t>
  </si>
  <si>
    <t>PRICE BY UNIT</t>
  </si>
  <si>
    <t>VALUE</t>
  </si>
  <si>
    <t>Dental Explorer</t>
  </si>
  <si>
    <t>Cotton tweezer</t>
  </si>
  <si>
    <t>Dental Plastic Obturador</t>
  </si>
  <si>
    <t>Dental Mirror</t>
  </si>
  <si>
    <t>Resine Flow</t>
  </si>
  <si>
    <t>Dental Jacquette Universal</t>
  </si>
  <si>
    <t xml:space="preserve">Dental Cavitron </t>
  </si>
  <si>
    <t>Auto clave</t>
  </si>
  <si>
    <t>Dental Lamp</t>
  </si>
  <si>
    <t>Dental Fresas</t>
  </si>
  <si>
    <t>Dental Turbine</t>
  </si>
  <si>
    <t>Prophylactic Paste</t>
  </si>
  <si>
    <t>Dental Fluor</t>
  </si>
  <si>
    <t>Dental Resin</t>
  </si>
  <si>
    <t>Disposable cups paq.</t>
  </si>
  <si>
    <t>Dental Adhesive</t>
  </si>
  <si>
    <t>Acid etching gel</t>
  </si>
  <si>
    <t>Absorbent Towels</t>
  </si>
  <si>
    <t>Micro bush</t>
  </si>
  <si>
    <t>cotton</t>
  </si>
  <si>
    <t>Dental ejectors</t>
  </si>
  <si>
    <t>Dental box</t>
  </si>
  <si>
    <t>Tongue depressors paq.</t>
  </si>
  <si>
    <t>Carpule</t>
  </si>
  <si>
    <t xml:space="preserve">Oral anesthesia paq. </t>
  </si>
  <si>
    <t>Gloves box</t>
  </si>
  <si>
    <t>Disposable gowns</t>
  </si>
  <si>
    <t>Dental needle</t>
  </si>
  <si>
    <t>Dental bibs box</t>
  </si>
  <si>
    <t>sterile gauze</t>
  </si>
  <si>
    <t>cleaning gloves paq.</t>
  </si>
  <si>
    <t>sponge cleaning paq.</t>
  </si>
  <si>
    <t>liquid soap</t>
  </si>
  <si>
    <t xml:space="preserve">Buckets </t>
  </si>
  <si>
    <t>Disinfectant wipe</t>
  </si>
  <si>
    <t>Lysol</t>
  </si>
  <si>
    <t>Distilled water box</t>
  </si>
  <si>
    <t xml:space="preserve">Mounthwash </t>
  </si>
  <si>
    <t>Hyaminol haminger</t>
  </si>
  <si>
    <t>Isolation paper</t>
  </si>
  <si>
    <t>Disposable caps box</t>
  </si>
  <si>
    <t>Mask box</t>
  </si>
  <si>
    <t>prophy brushes</t>
  </si>
  <si>
    <t>Barnis Copal Fluor</t>
  </si>
  <si>
    <t>TOTAL</t>
  </si>
  <si>
    <t>The disposable materials of this budget are based on 3 operations per year.</t>
  </si>
  <si>
    <t>`</t>
  </si>
  <si>
    <t>HELPER EXPENSES</t>
  </si>
  <si>
    <t>ACCOMMODATION</t>
  </si>
  <si>
    <t>FOOD</t>
  </si>
  <si>
    <t>BREAKFAST</t>
  </si>
  <si>
    <t>BUS RENTAL</t>
  </si>
  <si>
    <r>
      <rPr>
        <b/>
        <sz val="14"/>
        <color theme="1"/>
        <rFont val="Calibri (Body)"/>
      </rPr>
      <t>NOTE:</t>
    </r>
    <r>
      <rPr>
        <sz val="12"/>
        <color theme="1"/>
        <rFont val="Calibri"/>
        <family val="2"/>
        <scheme val="minor"/>
      </rPr>
      <t xml:space="preserve"> A</t>
    </r>
    <r>
      <rPr>
        <sz val="16"/>
        <color theme="1"/>
        <rFont val="Calibri (Body)"/>
      </rPr>
      <t>ccommodation and food, it has a lot of variation depending on the number of people we have with us and the place where we go</t>
    </r>
  </si>
  <si>
    <t>The food was budgeted for the team of 6 people who would start the operations.</t>
  </si>
  <si>
    <t>Accommodation is an estimate depending on the places where we stay.  Everything can have variation.</t>
  </si>
  <si>
    <t>Portable dental 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</si>
</sst>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rgb="FF33339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6"/>
      <color theme="1"/>
      <name val="Calibri (Body)"/>
    </font>
    <font>
      <b/>
      <sz val="14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center" indent="14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332B-C72F-0044-A7EA-3853C63F7089}">
  <dimension ref="A1:K51"/>
  <sheetViews>
    <sheetView tabSelected="1" zoomScale="140" zoomScaleNormal="140" workbookViewId="0">
      <selection activeCell="E8" sqref="E8"/>
    </sheetView>
  </sheetViews>
  <sheetFormatPr baseColWidth="10" defaultColWidth="11" defaultRowHeight="16" x14ac:dyDescent="0.2"/>
  <cols>
    <col min="1" max="1" width="23.6640625" customWidth="1"/>
    <col min="2" max="2" width="11.33203125" customWidth="1"/>
    <col min="3" max="3" width="17" customWidth="1"/>
    <col min="4" max="4" width="18.33203125" customWidth="1"/>
  </cols>
  <sheetData>
    <row r="1" spans="1:6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</row>
    <row r="2" spans="1:6" x14ac:dyDescent="0.2">
      <c r="A2" s="14" t="s">
        <v>4</v>
      </c>
      <c r="B2" s="4">
        <v>150</v>
      </c>
      <c r="C2" s="5">
        <v>4</v>
      </c>
      <c r="D2" s="6">
        <f>C2*B2</f>
        <v>600</v>
      </c>
      <c r="E2" s="7"/>
      <c r="F2" s="7"/>
    </row>
    <row r="3" spans="1:6" x14ac:dyDescent="0.2">
      <c r="A3" s="14" t="s">
        <v>5</v>
      </c>
      <c r="B3" s="4">
        <v>150</v>
      </c>
      <c r="C3" s="5">
        <v>3.14</v>
      </c>
      <c r="D3" s="6">
        <f t="shared" ref="D3:D46" si="0">C3*B3</f>
        <v>471</v>
      </c>
      <c r="E3" s="7"/>
      <c r="F3" s="7"/>
    </row>
    <row r="4" spans="1:6" x14ac:dyDescent="0.2">
      <c r="A4" s="14" t="s">
        <v>6</v>
      </c>
      <c r="B4" s="4">
        <v>150</v>
      </c>
      <c r="C4" s="5">
        <v>4</v>
      </c>
      <c r="D4" s="6">
        <f t="shared" si="0"/>
        <v>600</v>
      </c>
      <c r="E4" s="7"/>
      <c r="F4" s="7"/>
    </row>
    <row r="5" spans="1:6" x14ac:dyDescent="0.2">
      <c r="A5" s="14" t="s">
        <v>7</v>
      </c>
      <c r="B5" s="4">
        <v>150</v>
      </c>
      <c r="C5" s="5">
        <v>5</v>
      </c>
      <c r="D5" s="6">
        <f t="shared" si="0"/>
        <v>750</v>
      </c>
      <c r="E5" s="7"/>
      <c r="F5" s="7"/>
    </row>
    <row r="6" spans="1:6" x14ac:dyDescent="0.2">
      <c r="A6" s="14" t="s">
        <v>59</v>
      </c>
      <c r="B6" s="4">
        <v>2</v>
      </c>
      <c r="C6" s="5">
        <v>1350</v>
      </c>
      <c r="D6" s="6">
        <f t="shared" si="0"/>
        <v>2700</v>
      </c>
      <c r="E6" s="7"/>
      <c r="F6" s="7"/>
    </row>
    <row r="7" spans="1:6" x14ac:dyDescent="0.2">
      <c r="A7" s="14" t="s">
        <v>8</v>
      </c>
      <c r="B7" s="4">
        <v>10</v>
      </c>
      <c r="C7" s="5">
        <v>15</v>
      </c>
      <c r="D7" s="6">
        <f t="shared" si="0"/>
        <v>150</v>
      </c>
      <c r="E7" s="7"/>
      <c r="F7" s="7"/>
    </row>
    <row r="8" spans="1:6" x14ac:dyDescent="0.2">
      <c r="A8" s="14" t="s">
        <v>9</v>
      </c>
      <c r="B8" s="4">
        <v>150</v>
      </c>
      <c r="C8" s="5">
        <v>15</v>
      </c>
      <c r="D8" s="6">
        <f t="shared" si="0"/>
        <v>2250</v>
      </c>
      <c r="E8" s="7"/>
      <c r="F8" s="7"/>
    </row>
    <row r="9" spans="1:6" x14ac:dyDescent="0.2">
      <c r="A9" s="14" t="s">
        <v>10</v>
      </c>
      <c r="B9" s="4">
        <v>2</v>
      </c>
      <c r="C9" s="5">
        <v>73</v>
      </c>
      <c r="D9" s="6">
        <f t="shared" si="0"/>
        <v>146</v>
      </c>
      <c r="E9" s="7"/>
      <c r="F9" s="7"/>
    </row>
    <row r="10" spans="1:6" x14ac:dyDescent="0.2">
      <c r="A10" s="14" t="s">
        <v>11</v>
      </c>
      <c r="B10" s="4">
        <v>1</v>
      </c>
      <c r="C10" s="5">
        <v>920</v>
      </c>
      <c r="D10" s="6">
        <f t="shared" si="0"/>
        <v>920</v>
      </c>
      <c r="E10" s="7"/>
      <c r="F10" s="7"/>
    </row>
    <row r="11" spans="1:6" x14ac:dyDescent="0.2">
      <c r="A11" s="14" t="s">
        <v>12</v>
      </c>
      <c r="B11" s="4">
        <v>4</v>
      </c>
      <c r="C11" s="5">
        <v>70</v>
      </c>
      <c r="D11" s="6">
        <f t="shared" si="0"/>
        <v>280</v>
      </c>
      <c r="E11" s="7"/>
      <c r="F11" s="7"/>
    </row>
    <row r="12" spans="1:6" x14ac:dyDescent="0.2">
      <c r="A12" s="15" t="s">
        <v>13</v>
      </c>
      <c r="B12" s="4">
        <v>4</v>
      </c>
      <c r="C12" s="5">
        <v>41</v>
      </c>
      <c r="D12" s="6">
        <f t="shared" si="0"/>
        <v>164</v>
      </c>
      <c r="E12" s="7"/>
      <c r="F12" s="7"/>
    </row>
    <row r="13" spans="1:6" x14ac:dyDescent="0.2">
      <c r="A13" s="14" t="s">
        <v>14</v>
      </c>
      <c r="B13" s="4">
        <v>2</v>
      </c>
      <c r="C13" s="5">
        <v>60</v>
      </c>
      <c r="D13" s="6">
        <f t="shared" si="0"/>
        <v>120</v>
      </c>
      <c r="E13" s="7"/>
      <c r="F13" s="7"/>
    </row>
    <row r="14" spans="1:6" x14ac:dyDescent="0.2">
      <c r="A14" s="14" t="s">
        <v>15</v>
      </c>
      <c r="B14" s="4">
        <v>10</v>
      </c>
      <c r="C14" s="5">
        <v>12</v>
      </c>
      <c r="D14" s="6">
        <f t="shared" si="0"/>
        <v>120</v>
      </c>
    </row>
    <row r="15" spans="1:6" x14ac:dyDescent="0.2">
      <c r="A15" s="14" t="s">
        <v>16</v>
      </c>
      <c r="B15" s="4">
        <v>4</v>
      </c>
      <c r="C15" s="5">
        <v>20</v>
      </c>
      <c r="D15" s="6">
        <f t="shared" si="0"/>
        <v>80</v>
      </c>
    </row>
    <row r="16" spans="1:6" x14ac:dyDescent="0.2">
      <c r="A16" s="14" t="s">
        <v>17</v>
      </c>
      <c r="B16" s="4">
        <v>30</v>
      </c>
      <c r="C16" s="5">
        <v>15</v>
      </c>
      <c r="D16" s="6">
        <f t="shared" si="0"/>
        <v>450</v>
      </c>
    </row>
    <row r="17" spans="1:4" x14ac:dyDescent="0.2">
      <c r="A17" s="14" t="s">
        <v>18</v>
      </c>
      <c r="B17" s="4">
        <v>3</v>
      </c>
      <c r="C17" s="5">
        <v>3</v>
      </c>
      <c r="D17" s="6">
        <f t="shared" si="0"/>
        <v>9</v>
      </c>
    </row>
    <row r="18" spans="1:4" x14ac:dyDescent="0.2">
      <c r="A18" s="14" t="s">
        <v>19</v>
      </c>
      <c r="B18" s="4">
        <v>10</v>
      </c>
      <c r="C18" s="5">
        <v>15</v>
      </c>
      <c r="D18" s="6">
        <f t="shared" si="0"/>
        <v>150</v>
      </c>
    </row>
    <row r="19" spans="1:4" x14ac:dyDescent="0.2">
      <c r="A19" s="14" t="s">
        <v>20</v>
      </c>
      <c r="B19" s="4">
        <v>10</v>
      </c>
      <c r="C19" s="5">
        <v>10</v>
      </c>
      <c r="D19" s="6">
        <f t="shared" si="0"/>
        <v>100</v>
      </c>
    </row>
    <row r="20" spans="1:4" x14ac:dyDescent="0.2">
      <c r="A20" s="14" t="s">
        <v>21</v>
      </c>
      <c r="B20" s="4">
        <v>2</v>
      </c>
      <c r="C20" s="5">
        <v>15</v>
      </c>
      <c r="D20" s="6">
        <f t="shared" si="0"/>
        <v>30</v>
      </c>
    </row>
    <row r="21" spans="1:4" x14ac:dyDescent="0.2">
      <c r="A21" s="14" t="s">
        <v>22</v>
      </c>
      <c r="B21" s="4">
        <v>10</v>
      </c>
      <c r="C21" s="5">
        <v>10</v>
      </c>
      <c r="D21" s="6">
        <f t="shared" si="0"/>
        <v>100</v>
      </c>
    </row>
    <row r="22" spans="1:4" x14ac:dyDescent="0.2">
      <c r="A22" s="14" t="s">
        <v>23</v>
      </c>
      <c r="B22" s="4">
        <v>10</v>
      </c>
      <c r="C22" s="5">
        <v>5</v>
      </c>
      <c r="D22" s="6">
        <f t="shared" si="0"/>
        <v>50</v>
      </c>
    </row>
    <row r="23" spans="1:4" x14ac:dyDescent="0.2">
      <c r="A23" s="14" t="s">
        <v>24</v>
      </c>
      <c r="B23" s="4">
        <v>5</v>
      </c>
      <c r="C23" s="5">
        <v>60</v>
      </c>
      <c r="D23" s="6">
        <f t="shared" si="0"/>
        <v>300</v>
      </c>
    </row>
    <row r="24" spans="1:4" x14ac:dyDescent="0.2">
      <c r="A24" s="14" t="s">
        <v>25</v>
      </c>
      <c r="B24" s="4">
        <v>7</v>
      </c>
      <c r="C24" s="5">
        <v>30</v>
      </c>
      <c r="D24" s="6">
        <f t="shared" si="0"/>
        <v>210</v>
      </c>
    </row>
    <row r="25" spans="1:4" x14ac:dyDescent="0.2">
      <c r="A25" s="14" t="s">
        <v>26</v>
      </c>
      <c r="B25" s="4">
        <v>3</v>
      </c>
      <c r="C25" s="5">
        <v>5</v>
      </c>
      <c r="D25" s="6">
        <f t="shared" si="0"/>
        <v>15</v>
      </c>
    </row>
    <row r="26" spans="1:4" x14ac:dyDescent="0.2">
      <c r="A26" s="14" t="s">
        <v>27</v>
      </c>
      <c r="B26" s="4">
        <v>4</v>
      </c>
      <c r="C26" s="5">
        <v>15</v>
      </c>
      <c r="D26" s="6">
        <f t="shared" si="0"/>
        <v>60</v>
      </c>
    </row>
    <row r="27" spans="1:4" x14ac:dyDescent="0.2">
      <c r="A27" s="14" t="s">
        <v>28</v>
      </c>
      <c r="B27" s="4">
        <v>4</v>
      </c>
      <c r="C27" s="5">
        <v>65</v>
      </c>
      <c r="D27" s="6">
        <f t="shared" si="0"/>
        <v>260</v>
      </c>
    </row>
    <row r="28" spans="1:4" x14ac:dyDescent="0.2">
      <c r="A28" s="14" t="s">
        <v>29</v>
      </c>
      <c r="B28" s="4">
        <v>10</v>
      </c>
      <c r="C28" s="5">
        <v>19</v>
      </c>
      <c r="D28" s="6">
        <f t="shared" si="0"/>
        <v>190</v>
      </c>
    </row>
    <row r="29" spans="1:4" x14ac:dyDescent="0.2">
      <c r="A29" s="14" t="s">
        <v>30</v>
      </c>
      <c r="B29" s="4">
        <v>100</v>
      </c>
      <c r="C29" s="5">
        <v>9</v>
      </c>
      <c r="D29" s="6">
        <f t="shared" si="0"/>
        <v>900</v>
      </c>
    </row>
    <row r="30" spans="1:4" x14ac:dyDescent="0.2">
      <c r="A30" s="14" t="s">
        <v>31</v>
      </c>
      <c r="B30" s="4">
        <v>2</v>
      </c>
      <c r="C30" s="5">
        <v>11</v>
      </c>
      <c r="D30" s="6">
        <f t="shared" si="0"/>
        <v>22</v>
      </c>
    </row>
    <row r="31" spans="1:4" x14ac:dyDescent="0.2">
      <c r="A31" s="14" t="s">
        <v>32</v>
      </c>
      <c r="B31" s="4">
        <v>4</v>
      </c>
      <c r="C31" s="5">
        <v>12</v>
      </c>
      <c r="D31" s="6">
        <f t="shared" si="0"/>
        <v>48</v>
      </c>
    </row>
    <row r="32" spans="1:4" x14ac:dyDescent="0.2">
      <c r="A32" s="14" t="s">
        <v>33</v>
      </c>
      <c r="B32" s="4">
        <v>10</v>
      </c>
      <c r="C32" s="5">
        <v>4</v>
      </c>
      <c r="D32" s="6">
        <f t="shared" si="0"/>
        <v>40</v>
      </c>
    </row>
    <row r="33" spans="1:5" x14ac:dyDescent="0.2">
      <c r="A33" s="14" t="s">
        <v>34</v>
      </c>
      <c r="B33" s="4">
        <v>1</v>
      </c>
      <c r="C33" s="5">
        <v>14</v>
      </c>
      <c r="D33" s="6">
        <f t="shared" si="0"/>
        <v>14</v>
      </c>
    </row>
    <row r="34" spans="1:5" x14ac:dyDescent="0.2">
      <c r="A34" s="14" t="s">
        <v>35</v>
      </c>
      <c r="B34" s="4">
        <v>1</v>
      </c>
      <c r="C34" s="5">
        <v>20</v>
      </c>
      <c r="D34" s="6">
        <f t="shared" si="0"/>
        <v>20</v>
      </c>
    </row>
    <row r="35" spans="1:5" x14ac:dyDescent="0.2">
      <c r="A35" s="14" t="s">
        <v>36</v>
      </c>
      <c r="B35" s="4">
        <v>2</v>
      </c>
      <c r="C35" s="5">
        <v>11</v>
      </c>
      <c r="D35" s="6">
        <f t="shared" si="0"/>
        <v>22</v>
      </c>
    </row>
    <row r="36" spans="1:5" x14ac:dyDescent="0.2">
      <c r="A36" s="14" t="s">
        <v>37</v>
      </c>
      <c r="B36" s="4">
        <v>4</v>
      </c>
      <c r="C36" s="5">
        <v>20</v>
      </c>
      <c r="D36" s="6">
        <f t="shared" si="0"/>
        <v>80</v>
      </c>
    </row>
    <row r="37" spans="1:5" x14ac:dyDescent="0.2">
      <c r="A37" s="14" t="s">
        <v>38</v>
      </c>
      <c r="B37" s="4">
        <v>2</v>
      </c>
      <c r="C37" s="5">
        <v>20</v>
      </c>
      <c r="D37" s="6">
        <f t="shared" si="0"/>
        <v>40</v>
      </c>
    </row>
    <row r="38" spans="1:5" x14ac:dyDescent="0.2">
      <c r="A38" s="14" t="s">
        <v>39</v>
      </c>
      <c r="B38" s="4">
        <v>2</v>
      </c>
      <c r="C38" s="5">
        <v>22</v>
      </c>
      <c r="D38" s="6">
        <f t="shared" si="0"/>
        <v>44</v>
      </c>
    </row>
    <row r="39" spans="1:5" x14ac:dyDescent="0.2">
      <c r="A39" s="14" t="s">
        <v>40</v>
      </c>
      <c r="B39" s="4">
        <v>1</v>
      </c>
      <c r="C39" s="5">
        <v>30</v>
      </c>
      <c r="D39" s="6">
        <f t="shared" si="0"/>
        <v>30</v>
      </c>
    </row>
    <row r="40" spans="1:5" x14ac:dyDescent="0.2">
      <c r="A40" s="14" t="s">
        <v>41</v>
      </c>
      <c r="B40" s="4">
        <v>3</v>
      </c>
      <c r="C40" s="5">
        <v>12</v>
      </c>
      <c r="D40" s="6">
        <f t="shared" si="0"/>
        <v>36</v>
      </c>
    </row>
    <row r="41" spans="1:5" x14ac:dyDescent="0.2">
      <c r="A41" s="14" t="s">
        <v>42</v>
      </c>
      <c r="B41" s="4">
        <v>2</v>
      </c>
      <c r="C41" s="5">
        <v>12</v>
      </c>
      <c r="D41" s="6">
        <f t="shared" si="0"/>
        <v>24</v>
      </c>
    </row>
    <row r="42" spans="1:5" x14ac:dyDescent="0.2">
      <c r="A42" s="14" t="s">
        <v>43</v>
      </c>
      <c r="B42" s="4">
        <v>3</v>
      </c>
      <c r="C42" s="5">
        <v>17</v>
      </c>
      <c r="D42" s="6">
        <f t="shared" si="0"/>
        <v>51</v>
      </c>
    </row>
    <row r="43" spans="1:5" x14ac:dyDescent="0.2">
      <c r="A43" s="14" t="s">
        <v>44</v>
      </c>
      <c r="B43" s="4">
        <v>2</v>
      </c>
      <c r="C43" s="5">
        <v>11</v>
      </c>
      <c r="D43" s="6">
        <f t="shared" si="0"/>
        <v>22</v>
      </c>
    </row>
    <row r="44" spans="1:5" x14ac:dyDescent="0.2">
      <c r="A44" s="14" t="s">
        <v>45</v>
      </c>
      <c r="B44" s="4">
        <v>10</v>
      </c>
      <c r="C44" s="5">
        <v>7</v>
      </c>
      <c r="D44" s="6">
        <f t="shared" si="0"/>
        <v>70</v>
      </c>
    </row>
    <row r="45" spans="1:5" x14ac:dyDescent="0.2">
      <c r="A45" s="14" t="s">
        <v>46</v>
      </c>
      <c r="B45" s="4">
        <v>5</v>
      </c>
      <c r="C45" s="5">
        <v>25</v>
      </c>
      <c r="D45" s="6">
        <f t="shared" si="0"/>
        <v>125</v>
      </c>
    </row>
    <row r="46" spans="1:5" x14ac:dyDescent="0.2">
      <c r="A46" s="14" t="s">
        <v>47</v>
      </c>
      <c r="B46" s="4">
        <v>10</v>
      </c>
      <c r="C46" s="5">
        <v>12</v>
      </c>
      <c r="D46" s="6">
        <f t="shared" si="0"/>
        <v>120</v>
      </c>
    </row>
    <row r="47" spans="1:5" ht="19" x14ac:dyDescent="0.25">
      <c r="A47" s="8" t="s">
        <v>48</v>
      </c>
      <c r="B47" s="9"/>
      <c r="C47" s="9"/>
      <c r="D47" s="10">
        <f>SUM(D2:D46)</f>
        <v>12983</v>
      </c>
    </row>
    <row r="48" spans="1:5" ht="19" x14ac:dyDescent="0.25">
      <c r="A48" s="11" t="s">
        <v>49</v>
      </c>
      <c r="B48" s="12"/>
      <c r="E48" s="22"/>
    </row>
    <row r="49" spans="1:11" x14ac:dyDescent="0.2">
      <c r="A49" s="13"/>
    </row>
    <row r="50" spans="1:11" x14ac:dyDescent="0.2">
      <c r="A50" s="3"/>
    </row>
    <row r="51" spans="1:11" x14ac:dyDescent="0.2">
      <c r="K51" t="s">
        <v>50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1EB6-7BAE-EA4C-B0BB-B52E186A314B}">
  <dimension ref="A1:K9"/>
  <sheetViews>
    <sheetView workbookViewId="0">
      <selection activeCell="C17" sqref="C17"/>
    </sheetView>
  </sheetViews>
  <sheetFormatPr baseColWidth="10" defaultColWidth="11" defaultRowHeight="16" x14ac:dyDescent="0.2"/>
  <cols>
    <col min="1" max="1" width="24.83203125" customWidth="1"/>
    <col min="2" max="2" width="29" customWidth="1"/>
    <col min="3" max="3" width="23" customWidth="1"/>
  </cols>
  <sheetData>
    <row r="1" spans="1:11" ht="16" customHeight="1" x14ac:dyDescent="0.2">
      <c r="A1" s="23" t="s">
        <v>51</v>
      </c>
      <c r="B1" s="23"/>
      <c r="C1" s="23"/>
    </row>
    <row r="2" spans="1:11" ht="19" x14ac:dyDescent="0.25">
      <c r="A2" s="16" t="s">
        <v>52</v>
      </c>
      <c r="B2" s="17">
        <v>370</v>
      </c>
    </row>
    <row r="3" spans="1:11" ht="19" x14ac:dyDescent="0.25">
      <c r="A3" s="16" t="s">
        <v>53</v>
      </c>
      <c r="B3" s="17">
        <v>462</v>
      </c>
    </row>
    <row r="4" spans="1:11" ht="19" x14ac:dyDescent="0.25">
      <c r="A4" s="16" t="s">
        <v>54</v>
      </c>
      <c r="B4" s="17">
        <v>462</v>
      </c>
    </row>
    <row r="5" spans="1:11" ht="19" x14ac:dyDescent="0.25">
      <c r="A5" s="16" t="s">
        <v>55</v>
      </c>
      <c r="B5" s="17"/>
    </row>
    <row r="6" spans="1:11" ht="19" x14ac:dyDescent="0.25">
      <c r="A6" s="18" t="s">
        <v>48</v>
      </c>
      <c r="B6" s="17"/>
    </row>
    <row r="9" spans="1:11" ht="174" x14ac:dyDescent="0.2">
      <c r="A9" s="20" t="s">
        <v>56</v>
      </c>
      <c r="B9" s="21" t="s">
        <v>57</v>
      </c>
      <c r="C9" s="21" t="s">
        <v>58</v>
      </c>
      <c r="D9" s="19"/>
      <c r="E9" s="19"/>
      <c r="F9" s="19"/>
      <c r="G9" s="19"/>
      <c r="H9" s="19"/>
      <c r="I9" s="19"/>
      <c r="J9" s="19"/>
      <c r="K9" s="19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INSTRUMENTS AND MATERIALS</vt:lpstr>
      <vt:lpstr>HELPER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2022-05-05T17:09:15Z</dcterms:created>
  <dcterms:modified xsi:type="dcterms:W3CDTF">2022-05-10T15:42:11Z</dcterms:modified>
  <cp:category/>
  <cp:contentStatus/>
</cp:coreProperties>
</file>